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6) від 24.12.24\Чистовики 20 сесії (6) від 24.12.24\817 бюджет на 2025\"/>
    </mc:Choice>
  </mc:AlternateContent>
  <bookViews>
    <workbookView xWindow="0" yWindow="0" windowWidth="28800" windowHeight="1173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" i="1" l="1"/>
  <c r="I11" i="1" s="1"/>
  <c r="I21" i="1" s="1"/>
  <c r="H12" i="1"/>
  <c r="H11" i="1" s="1"/>
  <c r="H21" i="1" s="1"/>
  <c r="G12" i="1"/>
  <c r="G11" i="1" s="1"/>
  <c r="G21" i="1" s="1"/>
</calcChain>
</file>

<file path=xl/sharedStrings.xml><?xml version="1.0" encoding="utf-8"?>
<sst xmlns="http://schemas.openxmlformats.org/spreadsheetml/2006/main" count="92" uniqueCount="52">
  <si>
    <t>Додаток 6</t>
  </si>
  <si>
    <t>ОБСЯГИ</t>
  </si>
  <si>
    <t>1852600000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</si>
  <si>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</si>
  <si>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</si>
  <si>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</si>
  <si>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</si>
  <si>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</si>
  <si>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</si>
  <si>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</si>
  <si>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</si>
  <si>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</si>
  <si>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</si>
  <si>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</si>
  <si>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</si>
  <si>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/>
  </si>
  <si>
    <t>Тростянецька мiська рада</t>
  </si>
  <si>
    <t>0</t>
  </si>
  <si>
    <t>0110000</t>
  </si>
  <si>
    <t>0112170</t>
  </si>
  <si>
    <t>2170</t>
  </si>
  <si>
    <t>0763</t>
  </si>
  <si>
    <t>Будівництво1 закладів охорони здоров`я</t>
  </si>
  <si>
    <t>Робочий проєкт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</si>
  <si>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2025</t>
  </si>
  <si>
    <t>100</t>
  </si>
  <si>
    <t>0114083</t>
  </si>
  <si>
    <t>4083</t>
  </si>
  <si>
    <t>0829</t>
  </si>
  <si>
    <t>Будівництво1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</si>
  <si>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проєкту "Сучасний ХАБ задля підтримки розвитку малого бізнесу"</t>
  </si>
  <si>
    <t>0116091</t>
  </si>
  <si>
    <t>6091</t>
  </si>
  <si>
    <t>0640</t>
  </si>
  <si>
    <t>Будівництво1 об`єктів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</si>
  <si>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</si>
  <si>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</si>
  <si>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2024-2025</t>
  </si>
  <si>
    <t>0117220</t>
  </si>
  <si>
    <t>7220</t>
  </si>
  <si>
    <t>0432</t>
  </si>
  <si>
    <t>Газифікація населених пунктів</t>
  </si>
  <si>
    <t>Реконструкція мережі газопостачання по вул. Благовіщенська, 56д в м. Тростянець Сумської області</t>
  </si>
  <si>
    <t>УСЬОГО</t>
  </si>
  <si>
    <t>X</t>
  </si>
  <si>
    <t>Виготовлення ПКД будівництво водомережі від вул. К.Скрябіна до вул. Героїв Майдану</t>
  </si>
  <si>
    <t>Виготовлення ПКД будівництва водомережі по вул. Пам'яті - Дмитра Євдокимова</t>
  </si>
  <si>
    <t>Виготовлення ПКД будівництва водопроводу по пров. Г.Калнишевського, вул. Молодіжна, вул. П.Куліша</t>
  </si>
  <si>
    <t>Секретар міської ради                                                               Наталія КОВАЛЬОВА</t>
  </si>
  <si>
    <t>капітальних вкладень бюджету Тростянецької міської територіальної громади у розрізі інвестиційних проектів у 2025 році</t>
  </si>
  <si>
    <t>Тростянецької міської ради № 817 від 24 грудня 2024 року</t>
  </si>
  <si>
    <t>до рішення 20 сесії 8 скликання (шосте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</si>
</sst>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,&quot;-&quot;"/>
    <numFmt numFmtId="165" formatCode="#,##0;\-#,##0;#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165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topLeftCell="A16" zoomScale="60" zoomScaleNormal="100" workbookViewId="0">
      <selection activeCell="E28" sqref="E28"/>
    </sheetView>
  </sheetViews>
  <sheetFormatPr defaultColWidth="9.140625" defaultRowHeight="12.75" x14ac:dyDescent="0.2"/>
  <cols>
    <col min="1" max="3" width="12" style="1" customWidth="1"/>
    <col min="4" max="4" width="40.7109375" style="1" customWidth="1"/>
    <col min="5" max="5" width="41.85546875" style="1" customWidth="1"/>
    <col min="6" max="10" width="13.7109375" style="1" customWidth="1"/>
    <col min="11" max="16384" width="9.140625" style="1"/>
  </cols>
  <sheetData>
    <row r="1" spans="1:10" x14ac:dyDescent="0.2">
      <c r="H1" s="23" t="s">
        <v>0</v>
      </c>
      <c r="I1" s="23"/>
      <c r="J1" s="23"/>
    </row>
    <row r="2" spans="1:10" x14ac:dyDescent="0.2">
      <c r="G2" s="23" t="s">
        <v>51</v>
      </c>
      <c r="H2" s="23"/>
      <c r="I2" s="23"/>
      <c r="J2" s="23"/>
    </row>
    <row r="3" spans="1:10" x14ac:dyDescent="0.2">
      <c r="G3" s="23" t="s">
        <v>50</v>
      </c>
      <c r="H3" s="23"/>
      <c r="I3" s="23"/>
      <c r="J3" s="23"/>
    </row>
    <row r="5" spans="1:10" x14ac:dyDescent="0.2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x14ac:dyDescent="0.2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x14ac:dyDescent="0.2">
      <c r="A7" s="5" t="s">
        <v>2</v>
      </c>
    </row>
    <row r="8" spans="1:10" x14ac:dyDescent="0.2">
      <c r="A8" s="1" t="s">
        <v>3</v>
      </c>
      <c r="J8" s="2"/>
    </row>
    <row r="9" spans="1:10" ht="78.75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 t="s">
        <v>9</v>
      </c>
      <c r="G9" s="7" t="s">
        <v>10</v>
      </c>
      <c r="H9" s="7" t="s">
        <v>11</v>
      </c>
      <c r="I9" s="7" t="s">
        <v>12</v>
      </c>
      <c r="J9" s="7" t="s">
        <v>13</v>
      </c>
    </row>
    <row r="10" spans="1:10" x14ac:dyDescent="0.2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</row>
    <row r="11" spans="1:10" x14ac:dyDescent="0.2">
      <c r="A11" s="3" t="s">
        <v>14</v>
      </c>
      <c r="B11" s="3" t="s">
        <v>15</v>
      </c>
      <c r="C11" s="3" t="s">
        <v>15</v>
      </c>
      <c r="D11" s="8" t="s">
        <v>16</v>
      </c>
      <c r="E11" s="9"/>
      <c r="F11" s="3" t="s">
        <v>15</v>
      </c>
      <c r="G11" s="10">
        <f>G12</f>
        <v>3878328</v>
      </c>
      <c r="H11" s="10">
        <f t="shared" ref="H11:I11" si="0">H12</f>
        <v>3878328</v>
      </c>
      <c r="I11" s="10">
        <f t="shared" si="0"/>
        <v>3157000</v>
      </c>
      <c r="J11" s="10" t="s">
        <v>17</v>
      </c>
    </row>
    <row r="12" spans="1:10" x14ac:dyDescent="0.2">
      <c r="A12" s="3" t="s">
        <v>18</v>
      </c>
      <c r="B12" s="3" t="s">
        <v>15</v>
      </c>
      <c r="C12" s="3" t="s">
        <v>15</v>
      </c>
      <c r="D12" s="8" t="s">
        <v>16</v>
      </c>
      <c r="E12" s="9"/>
      <c r="F12" s="3" t="s">
        <v>15</v>
      </c>
      <c r="G12" s="10">
        <f>SUM(G13:G20)</f>
        <v>3878328</v>
      </c>
      <c r="H12" s="10">
        <f>SUM(H13:H20)</f>
        <v>3878328</v>
      </c>
      <c r="I12" s="10">
        <f>SUM(I13:I20)</f>
        <v>3157000</v>
      </c>
      <c r="J12" s="10" t="s">
        <v>17</v>
      </c>
    </row>
    <row r="13" spans="1:10" ht="79.150000000000006" customHeight="1" x14ac:dyDescent="0.2">
      <c r="A13" s="7" t="s">
        <v>19</v>
      </c>
      <c r="B13" s="7" t="s">
        <v>20</v>
      </c>
      <c r="C13" s="7" t="s">
        <v>21</v>
      </c>
      <c r="D13" s="11" t="s">
        <v>22</v>
      </c>
      <c r="E13" s="12" t="s">
        <v>23</v>
      </c>
      <c r="F13" s="7" t="s">
        <v>24</v>
      </c>
      <c r="G13" s="13">
        <v>1115000</v>
      </c>
      <c r="H13" s="13">
        <v>1115000</v>
      </c>
      <c r="I13" s="13">
        <v>1115000</v>
      </c>
      <c r="J13" s="13" t="s">
        <v>25</v>
      </c>
    </row>
    <row r="14" spans="1:10" ht="56.45" customHeight="1" x14ac:dyDescent="0.2">
      <c r="A14" s="7" t="s">
        <v>26</v>
      </c>
      <c r="B14" s="7" t="s">
        <v>27</v>
      </c>
      <c r="C14" s="7" t="s">
        <v>28</v>
      </c>
      <c r="D14" s="11" t="s">
        <v>29</v>
      </c>
      <c r="E14" s="12" t="s">
        <v>30</v>
      </c>
      <c r="F14" s="7" t="s">
        <v>24</v>
      </c>
      <c r="G14" s="13">
        <v>400000</v>
      </c>
      <c r="H14" s="13">
        <v>400000</v>
      </c>
      <c r="I14" s="13">
        <v>400000</v>
      </c>
      <c r="J14" s="13" t="s">
        <v>25</v>
      </c>
    </row>
    <row r="15" spans="1:10" ht="33" customHeight="1" x14ac:dyDescent="0.2">
      <c r="A15" s="7" t="s">
        <v>31</v>
      </c>
      <c r="B15" s="7" t="s">
        <v>32</v>
      </c>
      <c r="C15" s="7" t="s">
        <v>33</v>
      </c>
      <c r="D15" s="11" t="s">
        <v>34</v>
      </c>
      <c r="E15" s="12" t="s">
        <v>35</v>
      </c>
      <c r="F15" s="7" t="s">
        <v>24</v>
      </c>
      <c r="G15" s="13">
        <v>350000</v>
      </c>
      <c r="H15" s="13">
        <v>350000</v>
      </c>
      <c r="I15" s="13">
        <v>350000</v>
      </c>
      <c r="J15" s="13" t="s">
        <v>25</v>
      </c>
    </row>
    <row r="16" spans="1:10" ht="57" customHeight="1" x14ac:dyDescent="0.2">
      <c r="A16" s="7" t="s">
        <v>31</v>
      </c>
      <c r="B16" s="7" t="s">
        <v>32</v>
      </c>
      <c r="C16" s="7" t="s">
        <v>33</v>
      </c>
      <c r="D16" s="11" t="s">
        <v>34</v>
      </c>
      <c r="E16" s="12" t="s">
        <v>36</v>
      </c>
      <c r="F16" s="7" t="s">
        <v>37</v>
      </c>
      <c r="G16" s="13">
        <v>972000</v>
      </c>
      <c r="H16" s="13">
        <v>972000</v>
      </c>
      <c r="I16" s="13">
        <v>292000</v>
      </c>
      <c r="J16" s="13" t="s">
        <v>25</v>
      </c>
    </row>
    <row r="17" spans="1:10" ht="42.6" customHeight="1" x14ac:dyDescent="0.2">
      <c r="A17" s="7" t="s">
        <v>31</v>
      </c>
      <c r="B17" s="7" t="s">
        <v>32</v>
      </c>
      <c r="C17" s="7" t="s">
        <v>33</v>
      </c>
      <c r="D17" s="11" t="s">
        <v>34</v>
      </c>
      <c r="E17" s="12" t="s">
        <v>45</v>
      </c>
      <c r="F17" s="7" t="s">
        <v>24</v>
      </c>
      <c r="G17" s="13">
        <v>300000</v>
      </c>
      <c r="H17" s="13">
        <v>300000</v>
      </c>
      <c r="I17" s="13">
        <v>300000</v>
      </c>
      <c r="J17" s="13" t="s">
        <v>25</v>
      </c>
    </row>
    <row r="18" spans="1:10" ht="42.6" customHeight="1" x14ac:dyDescent="0.2">
      <c r="A18" s="7" t="s">
        <v>31</v>
      </c>
      <c r="B18" s="7" t="s">
        <v>32</v>
      </c>
      <c r="C18" s="7" t="s">
        <v>33</v>
      </c>
      <c r="D18" s="11" t="s">
        <v>34</v>
      </c>
      <c r="E18" s="12" t="s">
        <v>46</v>
      </c>
      <c r="F18" s="7" t="s">
        <v>24</v>
      </c>
      <c r="G18" s="13">
        <v>250000</v>
      </c>
      <c r="H18" s="13">
        <v>250000</v>
      </c>
      <c r="I18" s="13">
        <v>250000</v>
      </c>
      <c r="J18" s="13" t="s">
        <v>25</v>
      </c>
    </row>
    <row r="19" spans="1:10" ht="42.6" customHeight="1" x14ac:dyDescent="0.2">
      <c r="A19" s="7" t="s">
        <v>31</v>
      </c>
      <c r="B19" s="7" t="s">
        <v>32</v>
      </c>
      <c r="C19" s="7" t="s">
        <v>33</v>
      </c>
      <c r="D19" s="11" t="s">
        <v>34</v>
      </c>
      <c r="E19" s="12" t="s">
        <v>47</v>
      </c>
      <c r="F19" s="7" t="s">
        <v>24</v>
      </c>
      <c r="G19" s="13">
        <v>250000</v>
      </c>
      <c r="H19" s="13">
        <v>250000</v>
      </c>
      <c r="I19" s="13">
        <v>250000</v>
      </c>
      <c r="J19" s="13" t="s">
        <v>25</v>
      </c>
    </row>
    <row r="20" spans="1:10" ht="38.25" x14ac:dyDescent="0.2">
      <c r="A20" s="7" t="s">
        <v>38</v>
      </c>
      <c r="B20" s="7" t="s">
        <v>39</v>
      </c>
      <c r="C20" s="7" t="s">
        <v>40</v>
      </c>
      <c r="D20" s="11" t="s">
        <v>41</v>
      </c>
      <c r="E20" s="12" t="s">
        <v>42</v>
      </c>
      <c r="F20" s="7" t="s">
        <v>37</v>
      </c>
      <c r="G20" s="13">
        <v>241328</v>
      </c>
      <c r="H20" s="13">
        <v>241328</v>
      </c>
      <c r="I20" s="13">
        <v>200000</v>
      </c>
      <c r="J20" s="18">
        <v>100</v>
      </c>
    </row>
    <row r="21" spans="1:10" x14ac:dyDescent="0.2">
      <c r="A21" s="4" t="s">
        <v>44</v>
      </c>
      <c r="B21" s="4" t="s">
        <v>44</v>
      </c>
      <c r="C21" s="4" t="s">
        <v>44</v>
      </c>
      <c r="D21" s="4" t="s">
        <v>43</v>
      </c>
      <c r="E21" s="4" t="s">
        <v>44</v>
      </c>
      <c r="F21" s="4" t="s">
        <v>44</v>
      </c>
      <c r="G21" s="14">
        <f>G11</f>
        <v>3878328</v>
      </c>
      <c r="H21" s="14">
        <f t="shared" ref="H21:I21" si="1">H11</f>
        <v>3878328</v>
      </c>
      <c r="I21" s="14">
        <f t="shared" si="1"/>
        <v>3157000</v>
      </c>
      <c r="J21" s="14" t="s">
        <v>44</v>
      </c>
    </row>
    <row r="23" spans="1:10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24" spans="1:10" s="15" customFormat="1" ht="15.75" x14ac:dyDescent="0.25">
      <c r="C24" s="19" t="s">
        <v>48</v>
      </c>
      <c r="D24" s="17"/>
      <c r="E24" s="17"/>
      <c r="F24" s="16"/>
    </row>
  </sheetData>
  <mergeCells count="6">
    <mergeCell ref="A5:J5"/>
    <mergeCell ref="A6:J6"/>
    <mergeCell ref="A23:J23"/>
    <mergeCell ref="G2:J2"/>
    <mergeCell ref="H1:J1"/>
    <mergeCell ref="G3:J3"/>
  </mergeCells>
  <pageMargins left="0.196850393700787" right="0.196850393700787" top="0.39370078740157499" bottom="0.196850393700787" header="0" footer="0"/>
  <pageSetup paperSize="9" scale="8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2024-12-25T07:03:20Z</cp:lastPrinted>
  <dcterms:created xsi:type="dcterms:W3CDTF">2024-12-20T12:01:00Z</dcterms:created>
  <dcterms:modified xsi:type="dcterms:W3CDTF">2024-12-25T07:03:22Z</dcterms:modified>
</cp:coreProperties>
</file>